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ZRPS 2013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Janka</author>
  </authors>
  <commentList>
    <comment ref="D44" authorId="0">
      <text>
        <r>
          <rPr>
            <b/>
            <sz val="8"/>
            <rFont val="Tahoma"/>
            <family val="0"/>
          </rPr>
          <t>Janka:</t>
        </r>
        <r>
          <rPr>
            <sz val="8"/>
            <rFont val="Tahoma"/>
            <family val="0"/>
          </rPr>
          <t xml:space="preserve">
p. Opátová</t>
        </r>
      </text>
    </comment>
  </commentList>
</comments>
</file>

<file path=xl/sharedStrings.xml><?xml version="1.0" encoding="utf-8"?>
<sst xmlns="http://schemas.openxmlformats.org/spreadsheetml/2006/main" count="85" uniqueCount="76">
  <si>
    <t>Rodičovské združenie pri Základnej škole s MŠ Nižná</t>
  </si>
  <si>
    <t xml:space="preserve">Základná škola </t>
  </si>
  <si>
    <t>Materská škola</t>
  </si>
  <si>
    <t>Príjem</t>
  </si>
  <si>
    <t>Výdaj</t>
  </si>
  <si>
    <t>Zostatky</t>
  </si>
  <si>
    <t>Zostatok v pokladni</t>
  </si>
  <si>
    <t>Zostatok na b.u.</t>
  </si>
  <si>
    <t>Zostatok spolu</t>
  </si>
  <si>
    <t>Zostatok rozpočtu MŠ</t>
  </si>
  <si>
    <t>Zostatok rozpočtu ZŠ</t>
  </si>
  <si>
    <t>Príjmy</t>
  </si>
  <si>
    <t>Základná škola spolu</t>
  </si>
  <si>
    <t>Materská škola spolu</t>
  </si>
  <si>
    <t>Úroky</t>
  </si>
  <si>
    <t>Výdavky</t>
  </si>
  <si>
    <t>Základná škola</t>
  </si>
  <si>
    <t>Príjmy spolu</t>
  </si>
  <si>
    <t>Výdavky spolu</t>
  </si>
  <si>
    <t>Chemická olympiáda</t>
  </si>
  <si>
    <t>Výber príspevkov</t>
  </si>
  <si>
    <t>Oravský speváčik</t>
  </si>
  <si>
    <t>Vypracovala: Jana Bečková</t>
  </si>
  <si>
    <t>Zostatok k 31.08.13</t>
  </si>
  <si>
    <t>Skutočné čerpanie rozpočtu k 31.08.2014 v €</t>
  </si>
  <si>
    <t>Nákup kancelárske potreby - farba tlačiareň</t>
  </si>
  <si>
    <t>Mikuláš - balíčky p. Regulyová</t>
  </si>
  <si>
    <t>Mikuláš - balíčkyp. Mariašová</t>
  </si>
  <si>
    <t>Hviezdička - poplatok</t>
  </si>
  <si>
    <t>Deň matiek, darčeky p. Mariašová</t>
  </si>
  <si>
    <t>Deň matiek, občerstvenie p. Zajacová</t>
  </si>
  <si>
    <t>MDD sladkosti</t>
  </si>
  <si>
    <t>Predškolácky trojboj</t>
  </si>
  <si>
    <t>Rozlúčka s MS - darčeky</t>
  </si>
  <si>
    <t>Bábkove predstavenie Palculienka</t>
  </si>
  <si>
    <t>Rozlúčka s MS</t>
  </si>
  <si>
    <t>Hviezdoslavov Kubín okresné kolo</t>
  </si>
  <si>
    <t>Matematická olympiáda</t>
  </si>
  <si>
    <t>Dejepisná olympiáda krajské kolo</t>
  </si>
  <si>
    <t>Biologická olympiáda</t>
  </si>
  <si>
    <t>Družstvo mladých zdravotníkov</t>
  </si>
  <si>
    <t>Futbal chlapci okresné kolo</t>
  </si>
  <si>
    <t>Majstrovstvá školy Prestelky</t>
  </si>
  <si>
    <t>Knihy do školskej knižnice</t>
  </si>
  <si>
    <t>Obvodné kolo futbal</t>
  </si>
  <si>
    <t>Majstrovstvá školy v hádzanej</t>
  </si>
  <si>
    <t>Školsky ples pre deti</t>
  </si>
  <si>
    <t>Geografická olympiáda</t>
  </si>
  <si>
    <t>Dejepisná olympiáda</t>
  </si>
  <si>
    <t>Pytagoriada</t>
  </si>
  <si>
    <t>Školská súťaž skok do výšky</t>
  </si>
  <si>
    <t>Knihy na záver školského roka</t>
  </si>
  <si>
    <t>Vajanského Martin - súťaž</t>
  </si>
  <si>
    <t>Majstrovstvá školy futbal 4-6 ročník</t>
  </si>
  <si>
    <t>IQ olympiáda</t>
  </si>
  <si>
    <t>Najzdatnejší školák - športová olymp.</t>
  </si>
  <si>
    <t>Príspevok deviatakom - občerstvenie</t>
  </si>
  <si>
    <t>Mikuláš</t>
  </si>
  <si>
    <t>Učebnica ANJ pre 4 ročník</t>
  </si>
  <si>
    <t>Deň učiteľov</t>
  </si>
  <si>
    <t>Matematika pre ZŠ - plastové kocky</t>
  </si>
  <si>
    <t>Učebnice ANJ pre 8 a 9 ročník</t>
  </si>
  <si>
    <t>Pizzeria Pamp strava</t>
  </si>
  <si>
    <t>Farebné papiere + laminofólia</t>
  </si>
  <si>
    <t>Poplatky banke</t>
  </si>
  <si>
    <t>V Nižnej dňa: 14.9.2014</t>
  </si>
  <si>
    <t>Okresné kolo bedbinton</t>
  </si>
  <si>
    <t>Vrátená záloha</t>
  </si>
  <si>
    <t>Bedbintonový turnaj v Martine</t>
  </si>
  <si>
    <t>Školsky florbalový turnaj</t>
  </si>
  <si>
    <t>Obvodné kolo basketbal chlapci</t>
  </si>
  <si>
    <t>Lyžiarsky výcvik 4.A + 4.Bi</t>
  </si>
  <si>
    <t>Majstrovstvá školy vybíjaná</t>
  </si>
  <si>
    <t>Školský florbalový CUP</t>
  </si>
  <si>
    <t>Florbal na umelej tráve</t>
  </si>
  <si>
    <t xml:space="preserve">USB kľuče (odmena pre uspeš. žiakov)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</si>
</sst>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4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 horizontal="right"/>
    </xf>
    <xf numFmtId="172" fontId="3" fillId="33" borderId="10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5" borderId="14" xfId="0" applyNumberFormat="1" applyFont="1" applyFill="1" applyBorder="1" applyAlignment="1">
      <alignment/>
    </xf>
    <xf numFmtId="172" fontId="3" fillId="36" borderId="14" xfId="0" applyNumberFormat="1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172" fontId="3" fillId="37" borderId="14" xfId="0" applyNumberFormat="1" applyFont="1" applyFill="1" applyBorder="1" applyAlignment="1">
      <alignment/>
    </xf>
    <xf numFmtId="0" fontId="3" fillId="37" borderId="11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33" borderId="11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3" fillId="0" borderId="18" xfId="0" applyFont="1" applyBorder="1" applyAlignment="1">
      <alignment/>
    </xf>
    <xf numFmtId="0" fontId="4" fillId="35" borderId="18" xfId="0" applyFont="1" applyFill="1" applyBorder="1" applyAlignment="1">
      <alignment/>
    </xf>
    <xf numFmtId="0" fontId="4" fillId="0" borderId="17" xfId="0" applyFont="1" applyBorder="1" applyAlignment="1">
      <alignment horizontal="left"/>
    </xf>
    <xf numFmtId="172" fontId="3" fillId="0" borderId="20" xfId="0" applyNumberFormat="1" applyFont="1" applyBorder="1" applyAlignment="1">
      <alignment horizontal="right"/>
    </xf>
    <xf numFmtId="172" fontId="3" fillId="0" borderId="2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/>
    </xf>
    <xf numFmtId="172" fontId="3" fillId="0" borderId="20" xfId="0" applyNumberFormat="1" applyFont="1" applyBorder="1" applyAlignment="1">
      <alignment horizontal="right"/>
    </xf>
    <xf numFmtId="0" fontId="1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6" fillId="37" borderId="15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2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140625" defaultRowHeight="12.75"/>
  <cols>
    <col min="1" max="1" width="1.421875" style="0" customWidth="1"/>
    <col min="2" max="2" width="16.00390625" style="0" customWidth="1"/>
    <col min="3" max="3" width="10.28125" style="0" customWidth="1"/>
    <col min="4" max="4" width="29.57421875" style="0" customWidth="1"/>
    <col min="5" max="5" width="7.00390625" style="0" customWidth="1"/>
    <col min="6" max="6" width="16.8515625" style="0" customWidth="1"/>
    <col min="7" max="7" width="10.28125" style="0" customWidth="1"/>
    <col min="8" max="8" width="33.28125" style="0" customWidth="1"/>
    <col min="9" max="9" width="7.00390625" style="0" customWidth="1"/>
    <col min="10" max="10" width="2.57421875" style="0" customWidth="1"/>
    <col min="11" max="11" width="16.57421875" style="0" customWidth="1"/>
    <col min="12" max="12" width="13.7109375" style="0" customWidth="1"/>
  </cols>
  <sheetData>
    <row r="1" spans="2:12" ht="23.25" customHeight="1" thickBot="1">
      <c r="B1" s="42" t="s">
        <v>0</v>
      </c>
      <c r="C1" s="43"/>
      <c r="D1" s="43"/>
      <c r="E1" s="43"/>
      <c r="F1" s="43"/>
      <c r="G1" s="43"/>
      <c r="H1" s="43"/>
      <c r="I1" s="44"/>
      <c r="K1" s="40" t="s">
        <v>11</v>
      </c>
      <c r="L1" s="41"/>
    </row>
    <row r="2" spans="2:12" ht="16.5" customHeight="1">
      <c r="B2" s="45" t="s">
        <v>24</v>
      </c>
      <c r="C2" s="46"/>
      <c r="D2" s="46"/>
      <c r="E2" s="46"/>
      <c r="F2" s="46"/>
      <c r="G2" s="46"/>
      <c r="H2" s="46"/>
      <c r="I2" s="47"/>
      <c r="K2" s="16" t="s">
        <v>12</v>
      </c>
      <c r="L2" s="17">
        <f>SUM(C6:C40)</f>
        <v>5262.8099999999995</v>
      </c>
    </row>
    <row r="3" spans="2:12" ht="13.5" thickBot="1">
      <c r="B3" s="48" t="s">
        <v>1</v>
      </c>
      <c r="C3" s="49"/>
      <c r="D3" s="49"/>
      <c r="E3" s="49"/>
      <c r="F3" s="50" t="s">
        <v>2</v>
      </c>
      <c r="G3" s="51"/>
      <c r="H3" s="51"/>
      <c r="I3" s="52"/>
      <c r="K3" s="15" t="s">
        <v>13</v>
      </c>
      <c r="L3" s="14">
        <f>SUM(G6:G40)</f>
        <v>1463.1799999999998</v>
      </c>
    </row>
    <row r="4" spans="2:12" ht="13.5" thickBot="1">
      <c r="B4" s="59" t="s">
        <v>3</v>
      </c>
      <c r="C4" s="60"/>
      <c r="D4" s="53" t="s">
        <v>4</v>
      </c>
      <c r="E4" s="54"/>
      <c r="F4" s="59" t="s">
        <v>3</v>
      </c>
      <c r="G4" s="60"/>
      <c r="H4" s="53" t="s">
        <v>4</v>
      </c>
      <c r="I4" s="54"/>
      <c r="K4" s="23" t="s">
        <v>17</v>
      </c>
      <c r="L4" s="11">
        <f>SUM(L2:L3)</f>
        <v>6725.99</v>
      </c>
    </row>
    <row r="5" spans="2:9" ht="13.5" thickBot="1">
      <c r="B5" s="61"/>
      <c r="C5" s="62"/>
      <c r="D5" s="55"/>
      <c r="E5" s="56"/>
      <c r="F5" s="61"/>
      <c r="G5" s="62"/>
      <c r="H5" s="55"/>
      <c r="I5" s="56"/>
    </row>
    <row r="6" spans="2:12" ht="12.75">
      <c r="B6" s="29" t="s">
        <v>23</v>
      </c>
      <c r="C6" s="30">
        <v>2494.49</v>
      </c>
      <c r="D6" s="36" t="s">
        <v>36</v>
      </c>
      <c r="E6" s="31">
        <v>4.52</v>
      </c>
      <c r="F6" s="38" t="s">
        <v>23</v>
      </c>
      <c r="G6" s="39">
        <v>647.18</v>
      </c>
      <c r="H6" s="36" t="s">
        <v>25</v>
      </c>
      <c r="I6" s="31">
        <v>40</v>
      </c>
      <c r="K6" s="63" t="s">
        <v>15</v>
      </c>
      <c r="L6" s="64"/>
    </row>
    <row r="7" spans="2:12" ht="12.75">
      <c r="B7" s="3" t="s">
        <v>67</v>
      </c>
      <c r="C7" s="10">
        <v>100</v>
      </c>
      <c r="D7" s="7" t="s">
        <v>38</v>
      </c>
      <c r="E7" s="8">
        <v>21.13</v>
      </c>
      <c r="F7" s="4" t="s">
        <v>20</v>
      </c>
      <c r="G7" s="9">
        <v>816</v>
      </c>
      <c r="H7" s="7" t="s">
        <v>26</v>
      </c>
      <c r="I7" s="8">
        <v>36.02</v>
      </c>
      <c r="K7" s="24" t="s">
        <v>16</v>
      </c>
      <c r="L7" s="17">
        <f>SUM(E5:E61)</f>
        <v>3105.1400000000003</v>
      </c>
    </row>
    <row r="8" spans="2:12" ht="12.75">
      <c r="B8" s="3" t="s">
        <v>20</v>
      </c>
      <c r="C8" s="10">
        <v>2668</v>
      </c>
      <c r="D8" s="7" t="s">
        <v>37</v>
      </c>
      <c r="E8" s="8">
        <v>3.5</v>
      </c>
      <c r="F8" s="4"/>
      <c r="G8" s="8"/>
      <c r="H8" s="7" t="s">
        <v>27</v>
      </c>
      <c r="I8" s="8">
        <v>122.4</v>
      </c>
      <c r="K8" s="25" t="s">
        <v>2</v>
      </c>
      <c r="L8" s="14">
        <f>SUM(I5:I62)</f>
        <v>580.71</v>
      </c>
    </row>
    <row r="9" spans="2:12" ht="13.5" thickBot="1">
      <c r="B9" s="3" t="s">
        <v>14</v>
      </c>
      <c r="C9" s="5">
        <v>0.32</v>
      </c>
      <c r="D9" s="7" t="s">
        <v>39</v>
      </c>
      <c r="E9" s="8">
        <v>4.16</v>
      </c>
      <c r="F9" s="4"/>
      <c r="G9" s="8"/>
      <c r="H9" s="7" t="s">
        <v>28</v>
      </c>
      <c r="I9" s="8">
        <v>4</v>
      </c>
      <c r="K9" s="26" t="s">
        <v>18</v>
      </c>
      <c r="L9" s="12">
        <f>SUM(L7:L8)</f>
        <v>3685.8500000000004</v>
      </c>
    </row>
    <row r="10" spans="2:9" ht="13.5" thickBot="1">
      <c r="B10" s="3"/>
      <c r="C10" s="5"/>
      <c r="D10" s="7" t="s">
        <v>40</v>
      </c>
      <c r="E10" s="8">
        <v>12.76</v>
      </c>
      <c r="F10" s="4"/>
      <c r="G10" s="8"/>
      <c r="H10" s="7" t="s">
        <v>21</v>
      </c>
      <c r="I10" s="8">
        <v>5</v>
      </c>
    </row>
    <row r="11" spans="2:12" ht="12.75">
      <c r="B11" s="3"/>
      <c r="C11" s="5"/>
      <c r="D11" s="7" t="s">
        <v>41</v>
      </c>
      <c r="E11" s="8">
        <v>15.2</v>
      </c>
      <c r="F11" s="4"/>
      <c r="G11" s="8"/>
      <c r="H11" s="7" t="s">
        <v>29</v>
      </c>
      <c r="I11" s="8">
        <v>68.9</v>
      </c>
      <c r="K11" s="57" t="s">
        <v>5</v>
      </c>
      <c r="L11" s="58"/>
    </row>
    <row r="12" spans="2:12" ht="13.5" customHeight="1">
      <c r="B12" s="3"/>
      <c r="C12" s="5"/>
      <c r="D12" s="7" t="s">
        <v>42</v>
      </c>
      <c r="E12" s="8">
        <v>80.7</v>
      </c>
      <c r="F12" s="4"/>
      <c r="G12" s="8"/>
      <c r="H12" s="7" t="s">
        <v>30</v>
      </c>
      <c r="I12" s="8">
        <v>3.42</v>
      </c>
      <c r="K12" s="27" t="s">
        <v>6</v>
      </c>
      <c r="L12" s="8">
        <v>76.84</v>
      </c>
    </row>
    <row r="13" spans="2:12" ht="12.75">
      <c r="B13" s="3"/>
      <c r="C13" s="5"/>
      <c r="D13" s="7" t="s">
        <v>68</v>
      </c>
      <c r="E13" s="8">
        <v>41.55</v>
      </c>
      <c r="F13" s="4"/>
      <c r="G13" s="8"/>
      <c r="H13" s="7" t="s">
        <v>31</v>
      </c>
      <c r="I13" s="8">
        <v>152.64</v>
      </c>
      <c r="K13" s="27" t="s">
        <v>7</v>
      </c>
      <c r="L13" s="8">
        <v>2963.3</v>
      </c>
    </row>
    <row r="14" spans="2:12" ht="12.75">
      <c r="B14" s="3"/>
      <c r="C14" s="5"/>
      <c r="D14" s="7" t="s">
        <v>43</v>
      </c>
      <c r="E14" s="8">
        <v>151.75</v>
      </c>
      <c r="F14" s="4"/>
      <c r="G14" s="8"/>
      <c r="H14" s="7" t="s">
        <v>32</v>
      </c>
      <c r="I14" s="8">
        <v>3.7</v>
      </c>
      <c r="K14" s="28" t="s">
        <v>8</v>
      </c>
      <c r="L14" s="13">
        <f>SUM(L4-L9)</f>
        <v>3040.1399999999994</v>
      </c>
    </row>
    <row r="15" spans="2:12" ht="12.75">
      <c r="B15" s="3"/>
      <c r="C15" s="5"/>
      <c r="D15" s="7" t="s">
        <v>44</v>
      </c>
      <c r="E15" s="8">
        <v>15.2</v>
      </c>
      <c r="F15" s="4"/>
      <c r="G15" s="8"/>
      <c r="H15" s="7" t="s">
        <v>33</v>
      </c>
      <c r="I15" s="8">
        <v>29.7</v>
      </c>
      <c r="K15" s="15" t="s">
        <v>9</v>
      </c>
      <c r="L15" s="14">
        <f>SUM(L3-L8)</f>
        <v>882.4699999999998</v>
      </c>
    </row>
    <row r="16" spans="2:12" ht="13.5" thickBot="1">
      <c r="B16" s="3"/>
      <c r="C16" s="5"/>
      <c r="D16" s="7" t="s">
        <v>66</v>
      </c>
      <c r="E16" s="8">
        <v>4.76</v>
      </c>
      <c r="F16" s="4"/>
      <c r="G16" s="8"/>
      <c r="H16" s="7" t="s">
        <v>35</v>
      </c>
      <c r="I16" s="8">
        <v>29.93</v>
      </c>
      <c r="K16" s="18" t="s">
        <v>10</v>
      </c>
      <c r="L16" s="19">
        <f>SUM(L2-L7)</f>
        <v>2157.669999999999</v>
      </c>
    </row>
    <row r="17" spans="2:9" ht="12.75">
      <c r="B17" s="3"/>
      <c r="C17" s="5"/>
      <c r="D17" s="7" t="s">
        <v>69</v>
      </c>
      <c r="E17" s="8">
        <v>29</v>
      </c>
      <c r="F17" s="4"/>
      <c r="G17" s="8"/>
      <c r="H17" s="7" t="s">
        <v>34</v>
      </c>
      <c r="I17" s="8">
        <v>85</v>
      </c>
    </row>
    <row r="18" spans="2:12" ht="12.75">
      <c r="B18" s="3"/>
      <c r="C18" s="5"/>
      <c r="D18" s="7" t="s">
        <v>70</v>
      </c>
      <c r="E18" s="8">
        <v>9.16</v>
      </c>
      <c r="F18" s="4"/>
      <c r="G18" s="8"/>
      <c r="H18" s="7"/>
      <c r="I18" s="8"/>
      <c r="K18" s="37" t="s">
        <v>22</v>
      </c>
      <c r="L18" s="37"/>
    </row>
    <row r="19" spans="2:12" ht="12.75">
      <c r="B19" s="3"/>
      <c r="C19" s="5"/>
      <c r="D19" s="7" t="s">
        <v>45</v>
      </c>
      <c r="E19" s="8">
        <v>25.5</v>
      </c>
      <c r="F19" s="4"/>
      <c r="G19" s="8"/>
      <c r="H19" s="7"/>
      <c r="I19" s="8"/>
      <c r="K19" s="37"/>
      <c r="L19" s="37"/>
    </row>
    <row r="20" spans="2:12" ht="12.75">
      <c r="B20" s="3"/>
      <c r="C20" s="5"/>
      <c r="D20" s="7" t="s">
        <v>46</v>
      </c>
      <c r="E20" s="8">
        <v>134.74</v>
      </c>
      <c r="F20" s="4"/>
      <c r="G20" s="8"/>
      <c r="H20" s="7"/>
      <c r="I20" s="8"/>
      <c r="K20" s="37" t="s">
        <v>65</v>
      </c>
      <c r="L20" s="37"/>
    </row>
    <row r="21" spans="2:9" ht="12.75">
      <c r="B21" s="3"/>
      <c r="C21" s="5"/>
      <c r="D21" s="7" t="s">
        <v>71</v>
      </c>
      <c r="E21" s="8">
        <v>300</v>
      </c>
      <c r="F21" s="4"/>
      <c r="G21" s="8"/>
      <c r="H21" s="7"/>
      <c r="I21" s="8"/>
    </row>
    <row r="22" spans="2:9" ht="12.75">
      <c r="B22" s="3"/>
      <c r="C22" s="5"/>
      <c r="D22" s="7" t="s">
        <v>72</v>
      </c>
      <c r="E22" s="8">
        <v>29.5</v>
      </c>
      <c r="F22" s="4"/>
      <c r="G22" s="8"/>
      <c r="H22" s="7"/>
      <c r="I22" s="8"/>
    </row>
    <row r="23" spans="2:9" ht="12.75">
      <c r="B23" s="3"/>
      <c r="C23" s="5"/>
      <c r="D23" s="7" t="s">
        <v>37</v>
      </c>
      <c r="E23" s="8">
        <v>1.34</v>
      </c>
      <c r="F23" s="4"/>
      <c r="G23" s="8"/>
      <c r="H23" s="7"/>
      <c r="I23" s="8"/>
    </row>
    <row r="24" spans="2:9" ht="12.75">
      <c r="B24" s="3"/>
      <c r="C24" s="5"/>
      <c r="D24" s="7" t="s">
        <v>47</v>
      </c>
      <c r="E24" s="8">
        <v>2.72</v>
      </c>
      <c r="F24" s="4"/>
      <c r="G24" s="8"/>
      <c r="H24" s="7"/>
      <c r="I24" s="8"/>
    </row>
    <row r="25" spans="2:9" ht="12.75">
      <c r="B25" s="3"/>
      <c r="C25" s="5"/>
      <c r="D25" s="7" t="s">
        <v>48</v>
      </c>
      <c r="E25" s="8">
        <v>20.02</v>
      </c>
      <c r="F25" s="4"/>
      <c r="G25" s="8"/>
      <c r="H25" s="7"/>
      <c r="I25" s="8"/>
    </row>
    <row r="26" spans="2:9" ht="12.75">
      <c r="B26" s="3"/>
      <c r="C26" s="5"/>
      <c r="D26" s="7" t="s">
        <v>73</v>
      </c>
      <c r="E26" s="8">
        <v>40</v>
      </c>
      <c r="F26" s="4"/>
      <c r="G26" s="8"/>
      <c r="H26" s="7"/>
      <c r="I26" s="8"/>
    </row>
    <row r="27" spans="2:9" ht="12.75">
      <c r="B27" s="3"/>
      <c r="C27" s="5"/>
      <c r="D27" s="7" t="s">
        <v>49</v>
      </c>
      <c r="E27" s="8">
        <v>4.65</v>
      </c>
      <c r="F27" s="4"/>
      <c r="G27" s="8"/>
      <c r="H27" s="7"/>
      <c r="I27" s="8"/>
    </row>
    <row r="28" spans="2:9" ht="12.75">
      <c r="B28" s="3"/>
      <c r="C28" s="5"/>
      <c r="D28" s="7" t="s">
        <v>37</v>
      </c>
      <c r="E28" s="8">
        <v>5.25</v>
      </c>
      <c r="F28" s="4"/>
      <c r="G28" s="8"/>
      <c r="H28" s="7"/>
      <c r="I28" s="8"/>
    </row>
    <row r="29" spans="2:9" ht="12.75">
      <c r="B29" s="3"/>
      <c r="C29" s="5"/>
      <c r="D29" s="7" t="s">
        <v>19</v>
      </c>
      <c r="E29" s="8">
        <v>5</v>
      </c>
      <c r="F29" s="4"/>
      <c r="G29" s="8"/>
      <c r="H29" s="7"/>
      <c r="I29" s="8"/>
    </row>
    <row r="30" spans="2:9" ht="12.75">
      <c r="B30" s="3"/>
      <c r="C30" s="5"/>
      <c r="D30" s="7" t="s">
        <v>50</v>
      </c>
      <c r="E30" s="8">
        <v>45</v>
      </c>
      <c r="F30" s="4"/>
      <c r="G30" s="8"/>
      <c r="H30" s="7"/>
      <c r="I30" s="8"/>
    </row>
    <row r="31" spans="2:9" ht="12.75">
      <c r="B31" s="3"/>
      <c r="C31" s="5"/>
      <c r="D31" s="7" t="s">
        <v>74</v>
      </c>
      <c r="E31" s="8">
        <v>30</v>
      </c>
      <c r="F31" s="4"/>
      <c r="G31" s="8"/>
      <c r="H31" s="7"/>
      <c r="I31" s="8"/>
    </row>
    <row r="32" spans="2:9" ht="12.75">
      <c r="B32" s="3"/>
      <c r="C32" s="5"/>
      <c r="D32" s="7" t="s">
        <v>36</v>
      </c>
      <c r="E32" s="8">
        <v>5</v>
      </c>
      <c r="F32" s="4"/>
      <c r="G32" s="8"/>
      <c r="H32" s="7"/>
      <c r="I32" s="8"/>
    </row>
    <row r="33" spans="2:9" ht="12.75">
      <c r="B33" s="3"/>
      <c r="C33" s="5"/>
      <c r="D33" s="7" t="s">
        <v>51</v>
      </c>
      <c r="E33" s="8">
        <v>167.93</v>
      </c>
      <c r="F33" s="4"/>
      <c r="G33" s="8"/>
      <c r="H33" s="7"/>
      <c r="I33" s="8"/>
    </row>
    <row r="34" spans="2:9" ht="12.75">
      <c r="B34" s="3"/>
      <c r="C34" s="5"/>
      <c r="D34" s="7" t="s">
        <v>31</v>
      </c>
      <c r="E34" s="8">
        <v>84.2</v>
      </c>
      <c r="F34" s="4"/>
      <c r="G34" s="8"/>
      <c r="H34" s="7"/>
      <c r="I34" s="8"/>
    </row>
    <row r="35" spans="2:9" ht="12.75">
      <c r="B35" s="3"/>
      <c r="C35" s="5"/>
      <c r="D35" s="7" t="s">
        <v>52</v>
      </c>
      <c r="E35" s="8">
        <v>11.1</v>
      </c>
      <c r="F35" s="4"/>
      <c r="G35" s="8"/>
      <c r="H35" s="7"/>
      <c r="I35" s="8"/>
    </row>
    <row r="36" spans="2:9" ht="12.75">
      <c r="B36" s="3"/>
      <c r="C36" s="5"/>
      <c r="D36" s="7" t="s">
        <v>75</v>
      </c>
      <c r="E36" s="8">
        <v>47.94</v>
      </c>
      <c r="F36" s="4"/>
      <c r="G36" s="8"/>
      <c r="H36" s="7"/>
      <c r="I36" s="8"/>
    </row>
    <row r="37" spans="2:9" ht="12.75">
      <c r="B37" s="3"/>
      <c r="C37" s="5"/>
      <c r="D37" s="7" t="s">
        <v>53</v>
      </c>
      <c r="E37" s="8">
        <v>27</v>
      </c>
      <c r="F37" s="4"/>
      <c r="G37" s="8"/>
      <c r="H37" s="7"/>
      <c r="I37" s="8"/>
    </row>
    <row r="38" spans="2:9" ht="12.75">
      <c r="B38" s="3"/>
      <c r="C38" s="5"/>
      <c r="D38" s="7" t="s">
        <v>54</v>
      </c>
      <c r="E38" s="8">
        <v>5.02</v>
      </c>
      <c r="F38" s="4"/>
      <c r="G38" s="8"/>
      <c r="H38" s="7"/>
      <c r="I38" s="8"/>
    </row>
    <row r="39" spans="2:9" ht="12.75">
      <c r="B39" s="3"/>
      <c r="C39" s="5"/>
      <c r="D39" s="7" t="s">
        <v>55</v>
      </c>
      <c r="E39" s="8">
        <v>7.15</v>
      </c>
      <c r="F39" s="4"/>
      <c r="G39" s="8"/>
      <c r="H39" s="7"/>
      <c r="I39" s="8"/>
    </row>
    <row r="40" spans="2:9" ht="12.75">
      <c r="B40" s="3"/>
      <c r="C40" s="5"/>
      <c r="D40" s="36" t="s">
        <v>56</v>
      </c>
      <c r="E40" s="31">
        <v>60</v>
      </c>
      <c r="F40" s="35"/>
      <c r="G40" s="21"/>
      <c r="H40" s="20"/>
      <c r="I40" s="21"/>
    </row>
    <row r="41" spans="2:9" ht="12.75">
      <c r="B41" s="22"/>
      <c r="C41" s="31"/>
      <c r="D41" s="7" t="s">
        <v>57</v>
      </c>
      <c r="E41" s="8">
        <v>86</v>
      </c>
      <c r="F41" s="6"/>
      <c r="G41" s="8"/>
      <c r="H41" s="7"/>
      <c r="I41" s="8"/>
    </row>
    <row r="42" spans="2:9" ht="12.75">
      <c r="B42" s="7"/>
      <c r="C42" s="8"/>
      <c r="D42" s="7" t="s">
        <v>58</v>
      </c>
      <c r="E42" s="8">
        <v>434.7</v>
      </c>
      <c r="F42" s="4"/>
      <c r="G42" s="8"/>
      <c r="H42" s="7"/>
      <c r="I42" s="8"/>
    </row>
    <row r="43" spans="2:9" ht="12.75">
      <c r="B43" s="7"/>
      <c r="C43" s="8"/>
      <c r="D43" s="7" t="s">
        <v>59</v>
      </c>
      <c r="E43" s="8">
        <v>170</v>
      </c>
      <c r="F43" s="4"/>
      <c r="G43" s="8"/>
      <c r="H43" s="7"/>
      <c r="I43" s="8"/>
    </row>
    <row r="44" spans="2:9" ht="12.75">
      <c r="B44" s="7"/>
      <c r="C44" s="8"/>
      <c r="D44" s="7" t="s">
        <v>60</v>
      </c>
      <c r="E44" s="8">
        <v>227.5</v>
      </c>
      <c r="F44" s="4"/>
      <c r="G44" s="8"/>
      <c r="H44" s="7"/>
      <c r="I44" s="8"/>
    </row>
    <row r="45" spans="2:9" ht="12.75">
      <c r="B45" s="7"/>
      <c r="C45" s="8"/>
      <c r="D45" s="7" t="s">
        <v>61</v>
      </c>
      <c r="E45" s="8">
        <v>543.2</v>
      </c>
      <c r="F45" s="4"/>
      <c r="G45" s="8"/>
      <c r="H45" s="7"/>
      <c r="I45" s="8"/>
    </row>
    <row r="46" spans="2:9" ht="12.75">
      <c r="B46" s="7"/>
      <c r="C46" s="8"/>
      <c r="D46" s="7" t="s">
        <v>62</v>
      </c>
      <c r="E46" s="8">
        <v>60</v>
      </c>
      <c r="F46" s="4"/>
      <c r="G46" s="8"/>
      <c r="H46" s="7"/>
      <c r="I46" s="8"/>
    </row>
    <row r="47" spans="2:9" ht="12.75">
      <c r="B47" s="7"/>
      <c r="C47" s="8"/>
      <c r="D47" s="7" t="s">
        <v>63</v>
      </c>
      <c r="E47" s="8">
        <v>44.99</v>
      </c>
      <c r="F47" s="4"/>
      <c r="G47" s="8"/>
      <c r="H47" s="7"/>
      <c r="I47" s="8"/>
    </row>
    <row r="48" spans="2:9" ht="12.75">
      <c r="B48" s="7"/>
      <c r="C48" s="8"/>
      <c r="D48" s="7" t="s">
        <v>64</v>
      </c>
      <c r="E48" s="8">
        <v>86.3</v>
      </c>
      <c r="F48" s="4"/>
      <c r="G48" s="8"/>
      <c r="H48" s="7"/>
      <c r="I48" s="8"/>
    </row>
    <row r="49" spans="2:9" ht="12.75">
      <c r="B49" s="7"/>
      <c r="C49" s="8"/>
      <c r="D49" s="7"/>
      <c r="E49" s="8"/>
      <c r="F49" s="4"/>
      <c r="G49" s="8"/>
      <c r="H49" s="7"/>
      <c r="I49" s="8"/>
    </row>
    <row r="50" spans="2:9" ht="12.75">
      <c r="B50" s="7"/>
      <c r="C50" s="8"/>
      <c r="D50" s="7"/>
      <c r="E50" s="8"/>
      <c r="F50" s="4"/>
      <c r="G50" s="8"/>
      <c r="H50" s="7"/>
      <c r="I50" s="8"/>
    </row>
    <row r="51" spans="2:9" ht="12.75">
      <c r="B51" s="7"/>
      <c r="C51" s="8"/>
      <c r="D51" s="7"/>
      <c r="E51" s="8"/>
      <c r="F51" s="4"/>
      <c r="G51" s="8"/>
      <c r="H51" s="7"/>
      <c r="I51" s="8"/>
    </row>
    <row r="52" spans="2:9" ht="12.75">
      <c r="B52" s="7"/>
      <c r="C52" s="8"/>
      <c r="D52" s="7"/>
      <c r="E52" s="8"/>
      <c r="F52" s="4"/>
      <c r="G52" s="8"/>
      <c r="H52" s="7"/>
      <c r="I52" s="8"/>
    </row>
    <row r="53" spans="2:9" ht="12.75">
      <c r="B53" s="7"/>
      <c r="C53" s="8"/>
      <c r="D53" s="7"/>
      <c r="E53" s="8"/>
      <c r="F53" s="4"/>
      <c r="G53" s="8"/>
      <c r="H53" s="7"/>
      <c r="I53" s="8"/>
    </row>
    <row r="54" spans="2:9" ht="12.75">
      <c r="B54" s="7"/>
      <c r="C54" s="8"/>
      <c r="D54" s="7"/>
      <c r="E54" s="8"/>
      <c r="F54" s="4"/>
      <c r="G54" s="8"/>
      <c r="H54" s="7"/>
      <c r="I54" s="8"/>
    </row>
    <row r="55" spans="2:9" ht="12.75">
      <c r="B55" s="7"/>
      <c r="C55" s="8"/>
      <c r="D55" s="7"/>
      <c r="E55" s="8"/>
      <c r="F55" s="4"/>
      <c r="G55" s="8"/>
      <c r="H55" s="7"/>
      <c r="I55" s="8"/>
    </row>
    <row r="56" spans="2:9" ht="12.75">
      <c r="B56" s="7"/>
      <c r="C56" s="8"/>
      <c r="D56" s="7"/>
      <c r="E56" s="8"/>
      <c r="F56" s="4"/>
      <c r="G56" s="8"/>
      <c r="H56" s="7"/>
      <c r="I56" s="8"/>
    </row>
    <row r="57" spans="2:9" ht="12.75">
      <c r="B57" s="7"/>
      <c r="C57" s="8"/>
      <c r="D57" s="7"/>
      <c r="E57" s="8"/>
      <c r="F57" s="4"/>
      <c r="G57" s="8"/>
      <c r="H57" s="7"/>
      <c r="I57" s="8"/>
    </row>
    <row r="58" spans="2:9" ht="12.75">
      <c r="B58" s="7"/>
      <c r="C58" s="8"/>
      <c r="D58" s="7"/>
      <c r="E58" s="8"/>
      <c r="F58" s="4"/>
      <c r="G58" s="8"/>
      <c r="H58" s="7"/>
      <c r="I58" s="8"/>
    </row>
    <row r="59" spans="2:9" ht="12.75">
      <c r="B59" s="7"/>
      <c r="C59" s="8"/>
      <c r="D59" s="7"/>
      <c r="E59" s="8"/>
      <c r="F59" s="4"/>
      <c r="G59" s="8"/>
      <c r="H59" s="7"/>
      <c r="I59" s="8"/>
    </row>
    <row r="60" spans="2:9" ht="12.75">
      <c r="B60" s="7"/>
      <c r="C60" s="8"/>
      <c r="D60" s="7"/>
      <c r="E60" s="8"/>
      <c r="F60" s="4"/>
      <c r="G60" s="8"/>
      <c r="H60" s="7"/>
      <c r="I60" s="8"/>
    </row>
    <row r="61" spans="2:9" ht="12.75">
      <c r="B61" s="7"/>
      <c r="C61" s="8"/>
      <c r="D61" s="20"/>
      <c r="E61" s="21"/>
      <c r="F61" s="4"/>
      <c r="G61" s="8"/>
      <c r="H61" s="7"/>
      <c r="I61" s="8"/>
    </row>
    <row r="62" spans="2:9" ht="13.5" thickBot="1">
      <c r="B62" s="33"/>
      <c r="C62" s="32"/>
      <c r="D62" s="2"/>
      <c r="E62" s="1"/>
      <c r="F62" s="34"/>
      <c r="G62" s="32"/>
      <c r="H62" s="33"/>
      <c r="I62" s="32"/>
    </row>
  </sheetData>
  <sheetProtection/>
  <mergeCells count="11">
    <mergeCell ref="K11:L11"/>
    <mergeCell ref="B4:C5"/>
    <mergeCell ref="F4:G5"/>
    <mergeCell ref="K6:L6"/>
    <mergeCell ref="K1:L1"/>
    <mergeCell ref="B1:I1"/>
    <mergeCell ref="B2:I2"/>
    <mergeCell ref="B3:E3"/>
    <mergeCell ref="F3:I3"/>
    <mergeCell ref="D4:E5"/>
    <mergeCell ref="H4:I5"/>
  </mergeCells>
  <printOptions/>
  <pageMargins left="0.1968503937007874" right="0.21" top="0" bottom="0.15748031496062992" header="0.11811023622047245" footer="0.32"/>
  <pageSetup fitToHeight="2" fitToWidth="1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Katka</cp:lastModifiedBy>
  <cp:lastPrinted>2014-09-17T15:40:27Z</cp:lastPrinted>
  <dcterms:created xsi:type="dcterms:W3CDTF">2013-09-14T09:54:08Z</dcterms:created>
  <dcterms:modified xsi:type="dcterms:W3CDTF">2014-09-18T11:10:19Z</dcterms:modified>
  <cp:category/>
  <cp:version/>
  <cp:contentType/>
  <cp:contentStatus/>
</cp:coreProperties>
</file>